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tkProg\tkprog_tutorial\optimize\"/>
    </mc:Choice>
  </mc:AlternateContent>
  <xr:revisionPtr revIDLastSave="0" documentId="13_ncr:1_{24380A47-8CD9-4520-A4D1-5BFD1B94C886}" xr6:coauthVersionLast="47" xr6:coauthVersionMax="47" xr10:uidLastSave="{00000000-0000-0000-0000-000000000000}"/>
  <bookViews>
    <workbookView xWindow="17040" yWindow="6030" windowWidth="14370" windowHeight="136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E3" i="1"/>
  <c r="E2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  <c r="H2" i="1"/>
  <c r="G2" i="1"/>
  <c r="F2" i="1"/>
</calcChain>
</file>

<file path=xl/sharedStrings.xml><?xml version="1.0" encoding="utf-8"?>
<sst xmlns="http://schemas.openxmlformats.org/spreadsheetml/2006/main" count="8" uniqueCount="8">
  <si>
    <t>T (K)</t>
  </si>
  <si>
    <t>n (cm-3)</t>
  </si>
  <si>
    <t>sigma(S/cm)</t>
  </si>
  <si>
    <t>mu(cm2/Vs)</t>
    <phoneticPr fontId="1"/>
  </si>
  <si>
    <t>log(n)</t>
    <phoneticPr fontId="1"/>
  </si>
  <si>
    <t>log(mu)</t>
    <phoneticPr fontId="1"/>
  </si>
  <si>
    <t>log(sigma)</t>
    <phoneticPr fontId="1"/>
  </si>
  <si>
    <t>1/T (K^{-1})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</si>
</sst>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zoomScaleNormal="100" workbookViewId="0">
      <selection activeCell="H2" sqref="H2"/>
    </sheetView>
  </sheetViews>
  <sheetFormatPr defaultRowHeight="13.5" x14ac:dyDescent="0.15"/>
  <cols>
    <col min="1" max="1" width="16" customWidth="1"/>
    <col min="2" max="2" width="16.75" customWidth="1"/>
    <col min="4" max="5" width="16.75" customWidth="1"/>
  </cols>
  <sheetData>
    <row r="1" spans="1:8" x14ac:dyDescent="0.15">
      <c r="A1" t="s">
        <v>0</v>
      </c>
      <c r="B1" t="s">
        <v>1</v>
      </c>
      <c r="C1" t="s">
        <v>3</v>
      </c>
      <c r="D1" t="s">
        <v>2</v>
      </c>
      <c r="E1" s="2" t="s">
        <v>7</v>
      </c>
      <c r="F1" t="s">
        <v>4</v>
      </c>
      <c r="G1" t="s">
        <v>5</v>
      </c>
      <c r="H1" t="s">
        <v>6</v>
      </c>
    </row>
    <row r="2" spans="1:8" x14ac:dyDescent="0.15">
      <c r="A2">
        <v>249.8715</v>
      </c>
      <c r="B2" s="1">
        <v>101783000000000</v>
      </c>
      <c r="C2">
        <v>3.7629700000000001</v>
      </c>
      <c r="D2" s="1">
        <v>1437140000</v>
      </c>
      <c r="E2" s="1">
        <f>1/A2</f>
        <v>4.0020570573274664E-3</v>
      </c>
      <c r="F2">
        <f>LOG(B2)</f>
        <v>14.007675247325688</v>
      </c>
      <c r="G2">
        <f t="shared" ref="G2:G12" si="0">LOG(C2)</f>
        <v>0.57553075595303127</v>
      </c>
      <c r="H2">
        <f t="shared" ref="H2:H12" si="1">LOG(D2)</f>
        <v>9.157499077296281</v>
      </c>
    </row>
    <row r="3" spans="1:8" x14ac:dyDescent="0.15">
      <c r="A3">
        <v>274.44749000000002</v>
      </c>
      <c r="B3" s="1">
        <v>365955000000000</v>
      </c>
      <c r="C3">
        <v>4.0667900000000001</v>
      </c>
      <c r="D3" s="1">
        <v>22585000000</v>
      </c>
      <c r="E3" s="1">
        <f t="shared" ref="E3:E12" si="2">1/A3</f>
        <v>3.6436842617871999E-3</v>
      </c>
      <c r="F3">
        <f t="shared" ref="F3:F12" si="3">LOG(B3)</f>
        <v>14.563427685249019</v>
      </c>
      <c r="G3">
        <f t="shared" si="0"/>
        <v>0.60925174698145279</v>
      </c>
      <c r="H3">
        <f t="shared" si="1"/>
        <v>10.353820094897413</v>
      </c>
    </row>
    <row r="4" spans="1:8" x14ac:dyDescent="0.15">
      <c r="A4">
        <v>297</v>
      </c>
      <c r="B4" s="1">
        <v>1000000000000000</v>
      </c>
      <c r="C4">
        <v>4</v>
      </c>
      <c r="D4" s="1">
        <v>189379000000</v>
      </c>
      <c r="E4" s="1">
        <f t="shared" si="2"/>
        <v>3.3670033670033669E-3</v>
      </c>
      <c r="F4">
        <f t="shared" si="3"/>
        <v>15</v>
      </c>
      <c r="G4">
        <f t="shared" si="0"/>
        <v>0.6020599913279624</v>
      </c>
      <c r="H4">
        <f t="shared" si="1"/>
        <v>11.277331818966282</v>
      </c>
    </row>
    <row r="5" spans="1:8" x14ac:dyDescent="0.15">
      <c r="A5">
        <v>325</v>
      </c>
      <c r="B5" s="1">
        <v>2000000000000000</v>
      </c>
      <c r="C5">
        <v>5</v>
      </c>
      <c r="D5" s="1">
        <v>1761000000000</v>
      </c>
      <c r="E5" s="1">
        <f t="shared" si="2"/>
        <v>3.0769230769230769E-3</v>
      </c>
      <c r="F5">
        <f t="shared" si="3"/>
        <v>15.301029995663981</v>
      </c>
      <c r="G5">
        <f t="shared" si="0"/>
        <v>0.69897000433601886</v>
      </c>
      <c r="H5">
        <f t="shared" si="1"/>
        <v>12.245759355967277</v>
      </c>
    </row>
    <row r="6" spans="1:8" x14ac:dyDescent="0.15">
      <c r="A6">
        <v>370</v>
      </c>
      <c r="B6" s="1">
        <v>8000000000000000</v>
      </c>
      <c r="C6">
        <v>5.5</v>
      </c>
      <c r="D6">
        <v>31259600000000</v>
      </c>
      <c r="E6" s="1">
        <f t="shared" si="2"/>
        <v>2.7027027027027029E-3</v>
      </c>
      <c r="F6">
        <f t="shared" si="3"/>
        <v>15.903089986991944</v>
      </c>
      <c r="G6">
        <f t="shared" si="0"/>
        <v>0.74036268949424389</v>
      </c>
      <c r="H6">
        <f t="shared" si="1"/>
        <v>13.494983416456545</v>
      </c>
    </row>
    <row r="7" spans="1:8" x14ac:dyDescent="0.15">
      <c r="A7">
        <v>428</v>
      </c>
      <c r="B7" s="1">
        <v>3E+16</v>
      </c>
      <c r="C7">
        <v>5.3</v>
      </c>
      <c r="D7" s="1">
        <v>521149000000000.06</v>
      </c>
      <c r="E7" s="1">
        <f t="shared" si="2"/>
        <v>2.3364485981308409E-3</v>
      </c>
      <c r="F7">
        <f t="shared" si="3"/>
        <v>16.477121254719663</v>
      </c>
      <c r="G7">
        <f t="shared" si="0"/>
        <v>0.72427586960078905</v>
      </c>
      <c r="H7">
        <f t="shared" si="1"/>
        <v>14.716961908762917</v>
      </c>
    </row>
    <row r="8" spans="1:8" x14ac:dyDescent="0.15">
      <c r="A8">
        <v>472</v>
      </c>
      <c r="B8" s="1">
        <v>8.5E+16</v>
      </c>
      <c r="C8">
        <v>4.7</v>
      </c>
      <c r="D8" s="1">
        <v>2765260000000000</v>
      </c>
      <c r="E8" s="1">
        <f t="shared" si="2"/>
        <v>2.1186440677966102E-3</v>
      </c>
      <c r="F8">
        <f t="shared" si="3"/>
        <v>16.929418925714291</v>
      </c>
      <c r="G8">
        <f t="shared" si="0"/>
        <v>0.67209785793571752</v>
      </c>
      <c r="H8">
        <f t="shared" si="1"/>
        <v>15.441735971538263</v>
      </c>
    </row>
    <row r="9" spans="1:8" x14ac:dyDescent="0.15">
      <c r="A9">
        <v>523</v>
      </c>
      <c r="B9" s="1">
        <v>1.8E+17</v>
      </c>
      <c r="C9">
        <v>4.8</v>
      </c>
      <c r="D9" s="1">
        <v>1.33163E+16</v>
      </c>
      <c r="E9" s="1">
        <f t="shared" si="2"/>
        <v>1.9120458891013384E-3</v>
      </c>
      <c r="F9">
        <f t="shared" si="3"/>
        <v>17.255272505103306</v>
      </c>
      <c r="G9">
        <f t="shared" si="0"/>
        <v>0.68124123737558717</v>
      </c>
      <c r="H9">
        <f t="shared" si="1"/>
        <v>16.124383570719907</v>
      </c>
    </row>
    <row r="10" spans="1:8" x14ac:dyDescent="0.15">
      <c r="A10">
        <v>572</v>
      </c>
      <c r="B10" s="1">
        <v>4E+17</v>
      </c>
      <c r="C10">
        <v>4.3</v>
      </c>
      <c r="D10" s="1">
        <v>4.53804E+16</v>
      </c>
      <c r="E10" s="1">
        <f t="shared" si="2"/>
        <v>1.7482517482517483E-3</v>
      </c>
      <c r="F10">
        <f t="shared" si="3"/>
        <v>17.602059991327963</v>
      </c>
      <c r="G10">
        <f t="shared" si="0"/>
        <v>0.63346845557958653</v>
      </c>
      <c r="H10">
        <f t="shared" si="1"/>
        <v>16.656868319601521</v>
      </c>
    </row>
    <row r="11" spans="1:8" x14ac:dyDescent="0.15">
      <c r="A11">
        <v>625</v>
      </c>
      <c r="B11" s="1">
        <v>9E+17</v>
      </c>
      <c r="C11">
        <v>3.6</v>
      </c>
      <c r="D11" s="1">
        <v>1.33353E+17</v>
      </c>
      <c r="E11" s="1">
        <f t="shared" si="2"/>
        <v>1.6000000000000001E-3</v>
      </c>
      <c r="F11">
        <f t="shared" si="3"/>
        <v>17.954242509439325</v>
      </c>
      <c r="G11">
        <f t="shared" si="0"/>
        <v>0.55630250076728727</v>
      </c>
      <c r="H11">
        <f t="shared" si="1"/>
        <v>17.125002790320536</v>
      </c>
    </row>
    <row r="12" spans="1:8" x14ac:dyDescent="0.15">
      <c r="A12">
        <v>672</v>
      </c>
      <c r="B12" s="1">
        <v>2.8E+18</v>
      </c>
      <c r="C12">
        <v>2.7</v>
      </c>
      <c r="D12" s="1">
        <v>2.91653E+17</v>
      </c>
      <c r="E12" s="1">
        <f t="shared" si="2"/>
        <v>1.488095238095238E-3</v>
      </c>
      <c r="F12">
        <f t="shared" si="3"/>
        <v>18.447158031342219</v>
      </c>
      <c r="G12">
        <f t="shared" si="0"/>
        <v>0.43136376415898736</v>
      </c>
      <c r="H12">
        <f t="shared" si="1"/>
        <v>17.464866448027287</v>
      </c>
    </row>
    <row r="13" spans="1:8" x14ac:dyDescent="0.15">
      <c r="F13" s="1"/>
      <c r="G13" s="1"/>
    </row>
    <row r="14" spans="1:8" x14ac:dyDescent="0.15">
      <c r="F14" s="1"/>
      <c r="G14" s="1"/>
    </row>
    <row r="15" spans="1:8" x14ac:dyDescent="0.15">
      <c r="F15" s="1"/>
      <c r="G15" s="1"/>
    </row>
    <row r="16" spans="1:8" x14ac:dyDescent="0.15">
      <c r="F16" s="1"/>
      <c r="G16" s="1"/>
    </row>
    <row r="17" spans="6:7" x14ac:dyDescent="0.15">
      <c r="F17" s="1"/>
      <c r="G17" s="1"/>
    </row>
    <row r="18" spans="6:7" x14ac:dyDescent="0.15">
      <c r="F18" s="1"/>
      <c r="G18" s="1"/>
    </row>
    <row r="19" spans="6:7" x14ac:dyDescent="0.15">
      <c r="F19" s="1"/>
      <c r="G19" s="1"/>
    </row>
    <row r="20" spans="6:7" x14ac:dyDescent="0.15">
      <c r="F20" s="1"/>
      <c r="G20" s="1"/>
    </row>
    <row r="21" spans="6:7" x14ac:dyDescent="0.15">
      <c r="F21" s="1"/>
      <c r="G21" s="1"/>
    </row>
    <row r="22" spans="6:7" x14ac:dyDescent="0.15">
      <c r="F22" s="1"/>
      <c r="G22" s="1"/>
    </row>
    <row r="23" spans="6:7" x14ac:dyDescent="0.15">
      <c r="F23" s="1"/>
      <c r="G23" s="1"/>
    </row>
    <row r="24" spans="6:7" x14ac:dyDescent="0.15">
      <c r="F24" s="1"/>
      <c r="G24" s="1"/>
    </row>
    <row r="25" spans="6:7" x14ac:dyDescent="0.15">
      <c r="F25" s="1"/>
      <c r="G25" s="1"/>
    </row>
    <row r="26" spans="6:7" x14ac:dyDescent="0.15">
      <c r="F26" s="1"/>
      <c r="G26" s="1"/>
    </row>
    <row r="27" spans="6:7" x14ac:dyDescent="0.15">
      <c r="F27" s="1"/>
      <c r="G27" s="1"/>
    </row>
    <row r="28" spans="6:7" x14ac:dyDescent="0.15">
      <c r="F28" s="1"/>
      <c r="G28" s="1"/>
    </row>
    <row r="29" spans="6:7" x14ac:dyDescent="0.15">
      <c r="F29" s="1"/>
      <c r="G29" s="1"/>
    </row>
    <row r="30" spans="6:7" x14ac:dyDescent="0.15">
      <c r="F30" s="1"/>
      <c r="G30" s="1"/>
    </row>
    <row r="31" spans="6:7" x14ac:dyDescent="0.15">
      <c r="F31" s="1"/>
      <c r="G31" s="1"/>
    </row>
    <row r="32" spans="6:7" x14ac:dyDescent="0.15">
      <c r="F32" s="1"/>
      <c r="G32" s="1"/>
    </row>
    <row r="33" spans="6:7" x14ac:dyDescent="0.15">
      <c r="F33" s="1"/>
      <c r="G33" s="1"/>
    </row>
    <row r="34" spans="6:7" x14ac:dyDescent="0.15">
      <c r="F34" s="1"/>
      <c r="G34" s="1"/>
    </row>
    <row r="35" spans="6:7" x14ac:dyDescent="0.15">
      <c r="F35" s="1"/>
      <c r="G35" s="1"/>
    </row>
    <row r="36" spans="6:7" x14ac:dyDescent="0.15">
      <c r="F36" s="1"/>
      <c r="G36" s="1"/>
    </row>
    <row r="37" spans="6:7" x14ac:dyDescent="0.15">
      <c r="F37" s="1"/>
      <c r="G37" s="1"/>
    </row>
    <row r="38" spans="6:7" x14ac:dyDescent="0.15">
      <c r="F38" s="1"/>
      <c r="G38" s="1"/>
    </row>
    <row r="39" spans="6:7" x14ac:dyDescent="0.15">
      <c r="F39" s="1"/>
      <c r="G39" s="1"/>
    </row>
    <row r="40" spans="6:7" x14ac:dyDescent="0.15">
      <c r="F40" s="1"/>
      <c r="G40" s="1"/>
    </row>
    <row r="41" spans="6:7" x14ac:dyDescent="0.15">
      <c r="F41" s="1"/>
      <c r="G41" s="1"/>
    </row>
    <row r="42" spans="6:7" x14ac:dyDescent="0.15">
      <c r="F42" s="1"/>
      <c r="G42" s="1"/>
    </row>
    <row r="43" spans="6:7" x14ac:dyDescent="0.15">
      <c r="F43" s="1"/>
      <c r="G43" s="1"/>
    </row>
    <row r="44" spans="6:7" x14ac:dyDescent="0.15">
      <c r="F44" s="1"/>
      <c r="G44" s="1"/>
    </row>
    <row r="45" spans="6:7" x14ac:dyDescent="0.15">
      <c r="F45" s="1"/>
      <c r="G45" s="1"/>
    </row>
    <row r="46" spans="6:7" x14ac:dyDescent="0.15">
      <c r="F46" s="1"/>
      <c r="G46" s="1"/>
    </row>
    <row r="47" spans="6:7" x14ac:dyDescent="0.15">
      <c r="F47" s="1"/>
      <c r="G47" s="1"/>
    </row>
    <row r="48" spans="6:7" x14ac:dyDescent="0.15">
      <c r="F48" s="1"/>
      <c r="G48" s="1"/>
    </row>
    <row r="49" spans="6:7" x14ac:dyDescent="0.15">
      <c r="F49" s="1"/>
      <c r="G49" s="1"/>
    </row>
    <row r="50" spans="6:7" x14ac:dyDescent="0.15">
      <c r="F50" s="1"/>
      <c r="G50" s="1"/>
    </row>
    <row r="51" spans="6:7" x14ac:dyDescent="0.15">
      <c r="F51" s="1"/>
      <c r="G51" s="1"/>
    </row>
    <row r="52" spans="6:7" x14ac:dyDescent="0.15">
      <c r="F52" s="1"/>
      <c r="G52" s="1"/>
    </row>
    <row r="53" spans="6:7" x14ac:dyDescent="0.15">
      <c r="F53" s="1"/>
      <c r="G53" s="1"/>
    </row>
    <row r="54" spans="6:7" x14ac:dyDescent="0.15">
      <c r="F54" s="1"/>
      <c r="G54" s="1"/>
    </row>
    <row r="55" spans="6:7" x14ac:dyDescent="0.15">
      <c r="F55" s="1"/>
      <c r="G55" s="1"/>
    </row>
    <row r="56" spans="6:7" x14ac:dyDescent="0.15">
      <c r="F56" s="1"/>
      <c r="G56" s="1"/>
    </row>
    <row r="57" spans="6:7" x14ac:dyDescent="0.15">
      <c r="F57" s="1"/>
      <c r="G57" s="1"/>
    </row>
    <row r="58" spans="6:7" x14ac:dyDescent="0.15">
      <c r="F58" s="1"/>
      <c r="G58" s="1"/>
    </row>
    <row r="59" spans="6:7" x14ac:dyDescent="0.15">
      <c r="F59" s="1"/>
      <c r="G59" s="1"/>
    </row>
    <row r="60" spans="6:7" x14ac:dyDescent="0.15">
      <c r="F60" s="1"/>
      <c r="G60" s="1"/>
    </row>
    <row r="61" spans="6:7" x14ac:dyDescent="0.15">
      <c r="F61" s="1"/>
      <c r="G61" s="1"/>
    </row>
    <row r="62" spans="6:7" x14ac:dyDescent="0.15">
      <c r="F62" s="1"/>
      <c r="G62" s="1"/>
    </row>
    <row r="63" spans="6:7" x14ac:dyDescent="0.15">
      <c r="F63" s="1"/>
      <c r="G63" s="1"/>
    </row>
    <row r="64" spans="6:7" x14ac:dyDescent="0.15">
      <c r="F64" s="1"/>
      <c r="G64" s="1"/>
    </row>
    <row r="65" spans="6:7" x14ac:dyDescent="0.15">
      <c r="F65" s="1"/>
      <c r="G65" s="1"/>
    </row>
    <row r="66" spans="6:7" x14ac:dyDescent="0.15">
      <c r="F66" s="1"/>
      <c r="G66" s="1"/>
    </row>
    <row r="67" spans="6:7" x14ac:dyDescent="0.15">
      <c r="F67" s="1"/>
      <c r="G67" s="1"/>
    </row>
    <row r="68" spans="6:7" x14ac:dyDescent="0.15">
      <c r="F68" s="1"/>
      <c r="G68" s="1"/>
    </row>
    <row r="69" spans="6:7" x14ac:dyDescent="0.15">
      <c r="F69" s="1"/>
      <c r="G69" s="1"/>
    </row>
    <row r="70" spans="6:7" x14ac:dyDescent="0.15">
      <c r="F70" s="1"/>
      <c r="G70" s="1"/>
    </row>
    <row r="71" spans="6:7" x14ac:dyDescent="0.15">
      <c r="F71" s="1"/>
      <c r="G71" s="1"/>
    </row>
    <row r="72" spans="6:7" x14ac:dyDescent="0.15">
      <c r="F72" s="1"/>
      <c r="G72" s="1"/>
    </row>
    <row r="73" spans="6:7" x14ac:dyDescent="0.15">
      <c r="F73" s="1"/>
      <c r="G73" s="1"/>
    </row>
    <row r="74" spans="6:7" x14ac:dyDescent="0.15">
      <c r="F74" s="1"/>
      <c r="G74" s="1"/>
    </row>
    <row r="75" spans="6:7" x14ac:dyDescent="0.15">
      <c r="F75" s="1"/>
      <c r="G75" s="1"/>
    </row>
    <row r="76" spans="6:7" x14ac:dyDescent="0.15">
      <c r="F76" s="1"/>
      <c r="G76" s="1"/>
    </row>
    <row r="77" spans="6:7" x14ac:dyDescent="0.15">
      <c r="F77" s="1"/>
      <c r="G77" s="1"/>
    </row>
    <row r="78" spans="6:7" x14ac:dyDescent="0.15">
      <c r="F78" s="1"/>
      <c r="G78" s="1"/>
    </row>
    <row r="79" spans="6:7" x14ac:dyDescent="0.15">
      <c r="F79" s="1"/>
      <c r="G79" s="1"/>
    </row>
    <row r="80" spans="6:7" x14ac:dyDescent="0.15">
      <c r="F80" s="1"/>
      <c r="G80" s="1"/>
    </row>
    <row r="81" spans="6:7" x14ac:dyDescent="0.15">
      <c r="F81" s="1"/>
      <c r="G81" s="1"/>
    </row>
    <row r="82" spans="6:7" x14ac:dyDescent="0.15">
      <c r="F82" s="1"/>
      <c r="G82" s="1"/>
    </row>
    <row r="83" spans="6:7" x14ac:dyDescent="0.15">
      <c r="F83" s="1"/>
      <c r="G83" s="1"/>
    </row>
    <row r="84" spans="6:7" x14ac:dyDescent="0.15">
      <c r="F84" s="1"/>
      <c r="G84" s="1"/>
    </row>
    <row r="85" spans="6:7" x14ac:dyDescent="0.15">
      <c r="F85" s="1"/>
      <c r="G85" s="1"/>
    </row>
    <row r="86" spans="6:7" x14ac:dyDescent="0.15">
      <c r="F86" s="1"/>
      <c r="G86" s="1"/>
    </row>
    <row r="87" spans="6:7" x14ac:dyDescent="0.15">
      <c r="F87" s="1"/>
      <c r="G87" s="1"/>
    </row>
    <row r="88" spans="6:7" x14ac:dyDescent="0.15">
      <c r="F88" s="1"/>
      <c r="G88" s="1"/>
    </row>
    <row r="89" spans="6:7" x14ac:dyDescent="0.15">
      <c r="F89" s="1"/>
      <c r="G89" s="1"/>
    </row>
    <row r="90" spans="6:7" x14ac:dyDescent="0.15">
      <c r="F90" s="1"/>
      <c r="G90" s="1"/>
    </row>
    <row r="91" spans="6:7" x14ac:dyDescent="0.15">
      <c r="F91" s="1"/>
      <c r="G91" s="1"/>
    </row>
    <row r="92" spans="6:7" x14ac:dyDescent="0.15">
      <c r="F92" s="1"/>
      <c r="G92" s="1"/>
    </row>
  </sheetData>
  <phoneticPr fontId="1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2020-07-28T03:36:43Z</dcterms:created>
  <dcterms:modified xsi:type="dcterms:W3CDTF">2023-02-12T22:54:37Z</dcterms:modified>
</cp:coreProperties>
</file>